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3275" windowHeight="7680"/>
  </bookViews>
  <sheets>
    <sheet name="calulator" sheetId="2" r:id="rId1"/>
  </sheets>
  <calcPr calcId="125725"/>
</workbook>
</file>

<file path=xl/calcChain.xml><?xml version="1.0" encoding="utf-8"?>
<calcChain xmlns="http://schemas.openxmlformats.org/spreadsheetml/2006/main">
  <c r="I42" i="2"/>
  <c r="H42"/>
  <c r="I45"/>
  <c r="I48"/>
  <c r="I18"/>
  <c r="H45"/>
  <c r="H48"/>
  <c r="H18"/>
</calcChain>
</file>

<file path=xl/sharedStrings.xml><?xml version="1.0" encoding="utf-8"?>
<sst xmlns="http://schemas.openxmlformats.org/spreadsheetml/2006/main" count="47" uniqueCount="35">
  <si>
    <t>method</t>
  </si>
  <si>
    <t>codil120</t>
  </si>
  <si>
    <t>co2dil65</t>
  </si>
  <si>
    <t>co2_run</t>
  </si>
  <si>
    <t>n2run</t>
  </si>
  <si>
    <t>Sample size calculations for 13C and 15N</t>
  </si>
  <si>
    <t>Milligrams Nitrogen</t>
  </si>
  <si>
    <t>Min.</t>
  </si>
  <si>
    <t>Max.</t>
  </si>
  <si>
    <t>Estimated %</t>
  </si>
  <si>
    <t>Nitrogen in</t>
  </si>
  <si>
    <t>sample</t>
  </si>
  <si>
    <t>Miligrams sample needed</t>
  </si>
  <si>
    <t>Enter</t>
  </si>
  <si>
    <t>codil120:</t>
  </si>
  <si>
    <t>For plants, organic soil horizons, and other high %C samples</t>
  </si>
  <si>
    <t>co2dil65:</t>
  </si>
  <si>
    <t>For relatively high organic matter soils or plant samples that are limited in size.</t>
  </si>
  <si>
    <t>co2_run:</t>
  </si>
  <si>
    <t>For natural abundance samples and samples enriched up to 2000 per mill.</t>
  </si>
  <si>
    <t>For low organic matter soils or other low carbon content samples.</t>
  </si>
  <si>
    <t>If you are unsure which method to use, contact the lab management or enter the estimated %C into all</t>
  </si>
  <si>
    <t>three methods and see which give the most resonable sample size.</t>
  </si>
  <si>
    <t xml:space="preserve">Enter the estimated % carbon in the yellow highlighted cell and the minimum and maximum </t>
  </si>
  <si>
    <t>Carbon in</t>
  </si>
  <si>
    <t>If this calculator does not yield a reasonable sample size, contact lab management.</t>
  </si>
  <si>
    <t>Be sure to note which method the samples were prepared for on the sample submission sheet!</t>
  </si>
  <si>
    <t>Milligrams Carbon</t>
  </si>
  <si>
    <t>updated 2/9/09</t>
  </si>
  <si>
    <t xml:space="preserve">Enter the estimated % nitrogen in the yellow highlighted cell and the minimum and maximum </t>
  </si>
  <si>
    <t>For 13C samples</t>
  </si>
  <si>
    <t>There are three common methods based on the %C:</t>
  </si>
  <si>
    <t>For more highly enriched samples, contact lab management (Daniel.Reuss@Colostate.edu).</t>
  </si>
  <si>
    <t>For 15N samples</t>
  </si>
  <si>
    <t>sample sizes will be displayed in the orange highlighted cells.</t>
  </si>
</sst>
</file>

<file path=xl/styles.xml><?xml version="1.0" encoding="utf-8"?>
<styleSheet xmlns="http://schemas.openxmlformats.org/spreadsheetml/2006/main">
  <numFmts count="1">
    <numFmt numFmtId="165" formatCode="0.000"/>
  </numFmts>
  <fonts count="5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</font>
    <font>
      <i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4" fillId="2" borderId="0" xfId="0" applyFont="1" applyFill="1"/>
    <xf numFmtId="2" fontId="0" fillId="2" borderId="0" xfId="0" applyNumberFormat="1" applyFill="1"/>
    <xf numFmtId="0" fontId="3" fillId="2" borderId="1" xfId="0" applyFont="1" applyFill="1" applyBorder="1"/>
    <xf numFmtId="0" fontId="0" fillId="2" borderId="1" xfId="0" applyFill="1" applyBorder="1"/>
    <xf numFmtId="165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165" fontId="0" fillId="4" borderId="0" xfId="0" applyNumberFormat="1" applyFill="1" applyAlignment="1">
      <alignment horizontal="left"/>
    </xf>
    <xf numFmtId="2" fontId="0" fillId="2" borderId="0" xfId="0" applyNumberFormat="1" applyFill="1" applyAlignment="1">
      <alignment horizontal="left"/>
    </xf>
    <xf numFmtId="2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N15" sqref="N15"/>
    </sheetView>
  </sheetViews>
  <sheetFormatPr defaultRowHeight="12.75"/>
  <cols>
    <col min="3" max="3" width="11.140625" customWidth="1"/>
    <col min="5" max="5" width="3.42578125" customWidth="1"/>
    <col min="6" max="6" width="9.140625" customWidth="1"/>
    <col min="7" max="7" width="7.28515625" customWidth="1"/>
  </cols>
  <sheetData>
    <row r="1" spans="1:11">
      <c r="A1" s="1" t="s">
        <v>5</v>
      </c>
      <c r="B1" s="2"/>
      <c r="C1" s="2"/>
      <c r="D1" s="2"/>
      <c r="E1" s="2"/>
      <c r="F1" s="2"/>
      <c r="G1" s="2"/>
      <c r="H1" s="2"/>
      <c r="I1" s="2" t="s">
        <v>28</v>
      </c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 t="s">
        <v>32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6" t="s">
        <v>33</v>
      </c>
      <c r="B8" s="7"/>
      <c r="C8" s="7"/>
      <c r="D8" s="7"/>
      <c r="E8" s="7"/>
      <c r="F8" s="7"/>
      <c r="G8" s="7"/>
      <c r="H8" s="7"/>
      <c r="I8" s="7"/>
      <c r="J8" s="7"/>
      <c r="K8" s="2"/>
    </row>
    <row r="9" spans="1:11">
      <c r="A9" s="1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 t="s">
        <v>29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 t="s">
        <v>34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 t="s">
        <v>13</v>
      </c>
      <c r="G13" s="2"/>
      <c r="H13" s="2"/>
      <c r="I13" s="2"/>
      <c r="J13" s="2"/>
      <c r="K13" s="2"/>
    </row>
    <row r="14" spans="1:11">
      <c r="A14" s="2" t="s">
        <v>0</v>
      </c>
      <c r="B14" s="2"/>
      <c r="C14" s="2" t="s">
        <v>6</v>
      </c>
      <c r="D14" s="2"/>
      <c r="E14" s="2"/>
      <c r="F14" s="2" t="s">
        <v>9</v>
      </c>
      <c r="G14" s="2"/>
      <c r="H14" s="2" t="s">
        <v>12</v>
      </c>
      <c r="I14" s="2"/>
      <c r="J14" s="2"/>
      <c r="K14" s="2"/>
    </row>
    <row r="15" spans="1:11">
      <c r="A15" s="2"/>
      <c r="B15" s="2"/>
      <c r="C15" s="2" t="s">
        <v>7</v>
      </c>
      <c r="D15" s="2" t="s">
        <v>8</v>
      </c>
      <c r="E15" s="2"/>
      <c r="F15" s="2" t="s">
        <v>10</v>
      </c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 t="s">
        <v>11</v>
      </c>
      <c r="G16" s="2"/>
      <c r="H16" s="2" t="s">
        <v>7</v>
      </c>
      <c r="I16" s="2" t="s">
        <v>8</v>
      </c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 t="s">
        <v>4</v>
      </c>
      <c r="B18" s="1"/>
      <c r="C18" s="8">
        <v>3.8688030362261164E-2</v>
      </c>
      <c r="D18" s="8">
        <v>0.10549651231713736</v>
      </c>
      <c r="E18" s="9"/>
      <c r="F18" s="10">
        <v>1</v>
      </c>
      <c r="G18" s="9"/>
      <c r="H18" s="11">
        <f>C18/F18*100</f>
        <v>3.8688030362261165</v>
      </c>
      <c r="I18" s="11">
        <f>D18/F18*100</f>
        <v>10.549651231713735</v>
      </c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6" t="s">
        <v>30</v>
      </c>
      <c r="B21" s="7"/>
      <c r="C21" s="7"/>
      <c r="D21" s="7"/>
      <c r="E21" s="7"/>
      <c r="F21" s="7"/>
      <c r="G21" s="7"/>
      <c r="H21" s="7"/>
      <c r="I21" s="7"/>
      <c r="J21" s="7"/>
      <c r="K21" s="2"/>
    </row>
    <row r="22" spans="1:1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 t="s">
        <v>31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 t="s">
        <v>14</v>
      </c>
      <c r="B25" s="2" t="s">
        <v>15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 t="s">
        <v>16</v>
      </c>
      <c r="B26" s="2" t="s">
        <v>17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 t="s">
        <v>18</v>
      </c>
      <c r="B27" s="2" t="s">
        <v>20</v>
      </c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 t="s">
        <v>21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 t="s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4" t="s">
        <v>26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 t="s">
        <v>34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 t="s">
        <v>13</v>
      </c>
      <c r="G37" s="2"/>
      <c r="H37" s="2"/>
      <c r="I37" s="2"/>
      <c r="J37" s="2"/>
      <c r="K37" s="2"/>
    </row>
    <row r="38" spans="1:11">
      <c r="A38" s="2" t="s">
        <v>0</v>
      </c>
      <c r="B38" s="2"/>
      <c r="C38" s="2" t="s">
        <v>27</v>
      </c>
      <c r="D38" s="2"/>
      <c r="E38" s="2"/>
      <c r="F38" s="2" t="s">
        <v>9</v>
      </c>
      <c r="G38" s="2"/>
      <c r="H38" s="2" t="s">
        <v>12</v>
      </c>
      <c r="I38" s="2"/>
      <c r="J38" s="2"/>
      <c r="K38" s="2"/>
    </row>
    <row r="39" spans="1:11">
      <c r="A39" s="2"/>
      <c r="B39" s="2"/>
      <c r="C39" s="2" t="s">
        <v>7</v>
      </c>
      <c r="D39" s="2" t="s">
        <v>8</v>
      </c>
      <c r="E39" s="2"/>
      <c r="F39" s="2" t="s">
        <v>24</v>
      </c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 t="s">
        <v>11</v>
      </c>
      <c r="G40" s="2"/>
      <c r="H40" s="2" t="s">
        <v>7</v>
      </c>
      <c r="I40" s="2" t="s">
        <v>8</v>
      </c>
      <c r="J40" s="2"/>
      <c r="K40" s="2"/>
    </row>
    <row r="41" spans="1:11">
      <c r="A41" s="2"/>
      <c r="B41" s="1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 t="s">
        <v>1</v>
      </c>
      <c r="B42" s="5"/>
      <c r="C42" s="12">
        <v>0.4605849216849015</v>
      </c>
      <c r="D42" s="12">
        <v>1.5732592258772133</v>
      </c>
      <c r="E42" s="9"/>
      <c r="F42" s="10">
        <v>45</v>
      </c>
      <c r="G42" s="9"/>
      <c r="H42" s="11">
        <f>C42/F42*100</f>
        <v>1.02352204818867</v>
      </c>
      <c r="I42" s="11">
        <f>D42/F42*100</f>
        <v>3.496131613060474</v>
      </c>
      <c r="J42" s="2"/>
      <c r="K42" s="2"/>
    </row>
    <row r="43" spans="1:11">
      <c r="A43" s="2"/>
      <c r="B43" s="2"/>
      <c r="C43" s="9"/>
      <c r="D43" s="9"/>
      <c r="E43" s="9"/>
      <c r="F43" s="9"/>
      <c r="G43" s="9"/>
      <c r="H43" s="9"/>
      <c r="I43" s="9"/>
      <c r="J43" s="2"/>
      <c r="K43" s="2"/>
    </row>
    <row r="44" spans="1:11">
      <c r="A44" s="2"/>
      <c r="B44" s="2"/>
      <c r="C44" s="9"/>
      <c r="D44" s="9"/>
      <c r="E44" s="9"/>
      <c r="F44" s="9"/>
      <c r="G44" s="9"/>
      <c r="H44" s="9"/>
      <c r="I44" s="9"/>
      <c r="J44" s="2"/>
      <c r="K44" s="2"/>
    </row>
    <row r="45" spans="1:11">
      <c r="A45" s="2" t="s">
        <v>2</v>
      </c>
      <c r="B45" s="1"/>
      <c r="C45" s="13">
        <v>0.22620352546946024</v>
      </c>
      <c r="D45" s="13">
        <v>0.6859085843610071</v>
      </c>
      <c r="E45" s="9"/>
      <c r="F45" s="10">
        <v>45</v>
      </c>
      <c r="G45" s="9"/>
      <c r="H45" s="11">
        <f>C45/F45*100</f>
        <v>0.50267450104324496</v>
      </c>
      <c r="I45" s="11">
        <f>D45/F45*100</f>
        <v>1.5242412985800158</v>
      </c>
      <c r="J45" s="3"/>
      <c r="K45" s="2"/>
    </row>
    <row r="46" spans="1:11">
      <c r="A46" s="2"/>
      <c r="B46" s="1"/>
      <c r="C46" s="9"/>
      <c r="D46" s="9"/>
      <c r="E46" s="9"/>
      <c r="F46" s="9"/>
      <c r="G46" s="9"/>
      <c r="H46" s="9"/>
      <c r="I46" s="9"/>
      <c r="J46" s="2"/>
      <c r="K46" s="2"/>
    </row>
    <row r="47" spans="1:11">
      <c r="A47" s="2"/>
      <c r="B47" s="1"/>
      <c r="C47" s="9"/>
      <c r="D47" s="9"/>
      <c r="E47" s="9"/>
      <c r="F47" s="9"/>
      <c r="G47" s="9"/>
      <c r="H47" s="9"/>
      <c r="I47" s="9"/>
      <c r="J47" s="2"/>
      <c r="K47" s="2"/>
    </row>
    <row r="48" spans="1:11">
      <c r="A48" s="2" t="s">
        <v>3</v>
      </c>
      <c r="B48" s="1"/>
      <c r="C48" s="8">
        <v>1.8244380614241749E-2</v>
      </c>
      <c r="D48" s="8">
        <v>5.888828716722172E-2</v>
      </c>
      <c r="E48" s="9"/>
      <c r="F48" s="10">
        <v>1</v>
      </c>
      <c r="G48" s="9"/>
      <c r="H48" s="11">
        <f>C48/F48*100</f>
        <v>1.8244380614241749</v>
      </c>
      <c r="I48" s="11">
        <f>D48/F48*100</f>
        <v>5.8888287167221716</v>
      </c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calulator</vt:lpstr>
    </vt:vector>
  </TitlesOfParts>
  <Company>Natural Resource Ecology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danr</dc:creator>
  <cp:lastModifiedBy>kdenef</cp:lastModifiedBy>
  <dcterms:created xsi:type="dcterms:W3CDTF">2008-11-12T19:27:25Z</dcterms:created>
  <dcterms:modified xsi:type="dcterms:W3CDTF">2012-01-23T18:05:47Z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-672749144</vt:i4>
  </property>
  <property fmtid="{D5CDD505-2E9C-101B-9397-08002B2CF9AE}" pid="3" name="_EmailSubject">
    <vt:lpwstr>New Clems web page</vt:lpwstr>
  </property>
  <property fmtid="{D5CDD505-2E9C-101B-9397-08002B2CF9AE}" pid="4" name="_AuthorEmail">
    <vt:lpwstr>danr@nrel.colostate.edu</vt:lpwstr>
  </property>
  <property fmtid="{D5CDD505-2E9C-101B-9397-08002B2CF9AE}" pid="5" name="_AuthorEmailDisplayName">
    <vt:lpwstr>Dan Reuss</vt:lpwstr>
  </property>
  <property fmtid="{D5CDD505-2E9C-101B-9397-08002B2CF9AE}" pid="6" name="_ReviewingToolsShownOnce">
    <vt:lpwstr/>
  </property>
</Properties>
</file>